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<sst xmlns="http://schemas.openxmlformats.org/spreadsheetml/2006/main" count="26" uniqueCount="26">
  <si>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Cargos Vagos e Ocupados Servidor</t>
  </si>
  <si>
    <t>Carreira: Servidor do Ministério Público/ESMPU</t>
  </si>
  <si>
    <t>Cargo</t>
  </si>
  <si>
    <t>Existentes</t>
  </si>
  <si>
    <t>Ocupados</t>
  </si>
  <si>
    <t>Vagos</t>
  </si>
  <si>
    <t>Analistas</t>
  </si>
  <si>
    <t>ANALISTA DO MPU/APOIO TÉCNICOADMINISTRATIVO/ARQUIVOLOGIA</t>
  </si>
  <si>
    <t>ANALISTA DO MPU/APOIO TÉCNICOADMINISTRATIVO/BILBLIOTECONOMIA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</si>
  <si>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</si>
  <si>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</si>
  <si>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</si>
  <si>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</si>
  <si>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</si>
  <si>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</si>
  <si>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</si>
  <si>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Técnicos</t>
  </si>
  <si>
    <t>TECNICO DO MPU/APOIO TECNICOADMINISTRATIVO/ADMINISTRACAO</t>
  </si>
  <si>
    <t>Total</t>
  </si>
  <si>
    <t>Provimento de cargos efetivos do quadro de pessoal da ESMPU criados pela Lei nº13.032, de 24/09/2014</t>
  </si>
  <si>
    <t>Conforme art. 5º da Lei 13.032, o provimento dos cargos criados por esta Lei fica condicionado à expressa autorização em anexo próprio da LOA, da qual deverá constar dotação específica e suficiente para os provimentos autorizados, nos termos do § 1º do art. 169 da Constituição Federal</t>
  </si>
  <si>
    <t>Portaria ESMPU nº 112/2014</t>
  </si>
  <si>
    <t>Portaria ESMPU nº 58/2015</t>
  </si>
  <si>
    <t>Portaria ESMPU Nº 93/2015</t>
  </si>
  <si>
    <t>Fonte: Sistema de Gestão de Pessoas</t>
  </si>
  <si>
    <t>Data da última atualização: 01/12/2015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</si>
</sst>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6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Liberatio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30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21" borderId="5" applyNumberFormat="0" applyAlignment="0" applyProtection="0"/>
    <xf numFmtId="41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23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E17" sqref="E17"/>
    </sheetView>
  </sheetViews>
  <sheetFormatPr defaultColWidth="9.00390625" defaultRowHeight="14.25"/>
  <cols>
    <col min="1" max="2" width="10.625" style="0" customWidth="1"/>
    <col min="3" max="3" width="18.75390625" style="0" customWidth="1"/>
    <col min="4" max="11" width="10.625" style="0" customWidth="1"/>
  </cols>
  <sheetData>
    <row r="2" spans="1:6" ht="14.25">
      <c r="A2" s="1" t="s">
        <v>0</v>
      </c>
      <c r="B2" s="2"/>
      <c r="C2" s="2"/>
      <c r="D2" s="2"/>
      <c r="E2" s="2"/>
      <c r="F2" s="2"/>
    </row>
    <row r="3" spans="1:6" ht="14.25">
      <c r="A3" s="2"/>
      <c r="B3" s="2"/>
      <c r="C3" s="2"/>
      <c r="D3" s="2"/>
      <c r="E3" s="2"/>
      <c r="F3" s="2"/>
    </row>
    <row r="4" spans="1:6" ht="19.5" customHeight="1">
      <c r="A4" s="11" t="s">
        <v>1</v>
      </c>
      <c r="B4" s="11"/>
      <c r="C4" s="11"/>
      <c r="D4" s="11"/>
      <c r="E4" s="11"/>
      <c r="F4" s="11"/>
    </row>
    <row r="5" spans="1:6" ht="14.25">
      <c r="A5" s="12" t="s">
        <v>2</v>
      </c>
      <c r="B5" s="12"/>
      <c r="C5" s="12"/>
      <c r="D5" s="12" t="s">
        <v>3</v>
      </c>
      <c r="E5" s="12" t="s">
        <v>4</v>
      </c>
      <c r="F5" s="12" t="s">
        <v>5</v>
      </c>
    </row>
    <row r="6" spans="1:6" ht="14.25">
      <c r="A6" s="12"/>
      <c r="B6" s="12"/>
      <c r="C6" s="12"/>
      <c r="D6" s="12"/>
      <c r="E6" s="12"/>
      <c r="F6" s="12"/>
    </row>
    <row r="7" spans="1:6" ht="14.25">
      <c r="A7" s="13" t="s">
        <v>6</v>
      </c>
      <c r="B7" s="13"/>
      <c r="C7" s="13"/>
      <c r="D7" s="3">
        <v>86</v>
      </c>
      <c r="E7" s="3">
        <f>SUM(E8:E16)</f>
        <v>20</v>
      </c>
      <c r="F7" s="4">
        <f>D7-E7</f>
        <v>66</v>
      </c>
    </row>
    <row r="8" spans="1:6" ht="14.25">
      <c r="A8" s="14" t="s">
        <v>7</v>
      </c>
      <c r="B8" s="14"/>
      <c r="C8" s="14"/>
      <c r="D8" s="5">
        <v>1</v>
      </c>
      <c r="E8" s="5">
        <v>1</v>
      </c>
      <c r="F8" s="5">
        <v>0</v>
      </c>
    </row>
    <row r="9" spans="1:6" ht="14.25">
      <c r="A9" s="14" t="s">
        <v>8</v>
      </c>
      <c r="B9" s="14"/>
      <c r="C9" s="14"/>
      <c r="D9" s="5">
        <v>1</v>
      </c>
      <c r="E9" s="5">
        <v>1</v>
      </c>
      <c r="F9" s="5">
        <f>D9-E9</f>
        <v>0</v>
      </c>
    </row>
    <row r="10" spans="1:6" ht="14.25">
      <c r="A10" s="14" t="s">
        <v>9</v>
      </c>
      <c r="B10" s="14"/>
      <c r="C10" s="14"/>
      <c r="D10" s="6">
        <v>1</v>
      </c>
      <c r="E10" s="6">
        <v>1</v>
      </c>
      <c r="F10" s="6">
        <f>D10-E10</f>
        <v>0</v>
      </c>
    </row>
    <row r="11" spans="1:6" ht="14.25">
      <c r="A11" s="14" t="s">
        <v>10</v>
      </c>
      <c r="B11" s="14"/>
      <c r="C11" s="14"/>
      <c r="D11" s="6">
        <v>1</v>
      </c>
      <c r="E11" s="6">
        <v>0</v>
      </c>
      <c r="F11" s="6">
        <v>1</v>
      </c>
    </row>
    <row r="12" spans="1:6" ht="14.25">
      <c r="A12" s="14" t="s">
        <v>11</v>
      </c>
      <c r="B12" s="14"/>
      <c r="C12" s="14"/>
      <c r="D12" s="6">
        <v>5</v>
      </c>
      <c r="E12" s="6">
        <v>5</v>
      </c>
      <c r="F12" s="6">
        <f>D12-E12</f>
        <v>0</v>
      </c>
    </row>
    <row r="13" spans="1:6" ht="14.25">
      <c r="A13" s="14" t="s">
        <v>12</v>
      </c>
      <c r="B13" s="14"/>
      <c r="C13" s="14"/>
      <c r="D13" s="6">
        <v>1</v>
      </c>
      <c r="E13" s="6">
        <v>1</v>
      </c>
      <c r="F13" s="6">
        <v>0</v>
      </c>
    </row>
    <row r="14" spans="1:6" ht="14.25">
      <c r="A14" s="14" t="s">
        <v>13</v>
      </c>
      <c r="B14" s="14"/>
      <c r="C14" s="14"/>
      <c r="D14" s="6">
        <v>4</v>
      </c>
      <c r="E14" s="6">
        <v>4</v>
      </c>
      <c r="F14" s="6">
        <f aca="true" t="shared" si="0" ref="F14:F19">D14-E14</f>
        <v>0</v>
      </c>
    </row>
    <row r="15" spans="1:6" ht="14.25">
      <c r="A15" s="14" t="s">
        <v>14</v>
      </c>
      <c r="B15" s="14"/>
      <c r="C15" s="14"/>
      <c r="D15" s="6">
        <v>4</v>
      </c>
      <c r="E15" s="6">
        <v>4</v>
      </c>
      <c r="F15" s="6">
        <f t="shared" si="0"/>
        <v>0</v>
      </c>
    </row>
    <row r="16" spans="1:6" ht="14.25">
      <c r="A16" s="14" t="s">
        <v>15</v>
      </c>
      <c r="B16" s="14"/>
      <c r="C16" s="14"/>
      <c r="D16" s="6">
        <v>3</v>
      </c>
      <c r="E16" s="6">
        <v>3</v>
      </c>
      <c r="F16" s="6">
        <f t="shared" si="0"/>
        <v>0</v>
      </c>
    </row>
    <row r="17" spans="1:9" ht="14.25">
      <c r="A17" s="13" t="s">
        <v>16</v>
      </c>
      <c r="B17" s="13"/>
      <c r="C17" s="13"/>
      <c r="D17" s="3">
        <v>117</v>
      </c>
      <c r="E17" s="3">
        <f>SUM(E18)</f>
        <v>14</v>
      </c>
      <c r="F17" s="3">
        <f t="shared" si="0"/>
        <v>103</v>
      </c>
      <c r="I17" s="7"/>
    </row>
    <row r="18" spans="1:6" ht="14.25">
      <c r="A18" s="14" t="s">
        <v>17</v>
      </c>
      <c r="B18" s="14"/>
      <c r="C18" s="14"/>
      <c r="D18" s="6">
        <v>14</v>
      </c>
      <c r="E18" s="6">
        <v>14</v>
      </c>
      <c r="F18" s="6">
        <f t="shared" si="0"/>
        <v>0</v>
      </c>
    </row>
    <row r="19" spans="1:6" ht="14.25">
      <c r="A19" s="13" t="s">
        <v>18</v>
      </c>
      <c r="B19" s="13"/>
      <c r="C19" s="13"/>
      <c r="D19" s="3">
        <f>D7+D17</f>
        <v>203</v>
      </c>
      <c r="E19" s="3">
        <f>E7+E17</f>
        <v>34</v>
      </c>
      <c r="F19" s="3">
        <f t="shared" si="0"/>
        <v>169</v>
      </c>
    </row>
    <row r="20" spans="1:6" ht="14.25">
      <c r="A20" s="15" t="s">
        <v>19</v>
      </c>
      <c r="B20" s="15"/>
      <c r="C20" s="15"/>
      <c r="D20" s="15"/>
      <c r="E20" s="15"/>
      <c r="F20" s="15"/>
    </row>
    <row r="21" spans="1:6" ht="14.25">
      <c r="A21" s="15" t="s">
        <v>20</v>
      </c>
      <c r="B21" s="15"/>
      <c r="C21" s="15"/>
      <c r="D21" s="15"/>
      <c r="E21" s="15"/>
      <c r="F21" s="15"/>
    </row>
    <row r="22" spans="1:6" ht="14.25">
      <c r="A22" s="15" t="s">
        <v>21</v>
      </c>
      <c r="B22" s="15"/>
      <c r="C22" s="15"/>
      <c r="D22" s="15"/>
      <c r="E22" s="15"/>
      <c r="F22" s="15"/>
    </row>
    <row r="23" spans="1:6" ht="14.25">
      <c r="A23" s="15" t="s">
        <v>22</v>
      </c>
      <c r="B23" s="15"/>
      <c r="C23" s="15"/>
      <c r="D23" s="15"/>
      <c r="E23" s="15"/>
      <c r="F23" s="15"/>
    </row>
    <row r="24" spans="1:3" ht="14.25">
      <c r="A24" s="15" t="s">
        <v>23</v>
      </c>
      <c r="B24" s="15"/>
      <c r="C24" s="15"/>
    </row>
    <row r="25" spans="1:11" ht="14.25">
      <c r="A25" s="8" t="s">
        <v>24</v>
      </c>
      <c r="B25" s="8"/>
      <c r="C25" s="9"/>
      <c r="J25" s="10"/>
      <c r="K25" s="10"/>
    </row>
    <row r="26" spans="1:11" ht="14.25">
      <c r="A26" s="16" t="s">
        <v>25</v>
      </c>
      <c r="B26" s="16"/>
      <c r="C26" s="16"/>
      <c r="J26" s="8"/>
      <c r="K26" s="9"/>
    </row>
    <row r="27" spans="9:11" ht="14.25">
      <c r="I27" s="17"/>
      <c r="J27" s="17"/>
      <c r="K27" s="17"/>
    </row>
  </sheetData>
  <sheetProtection/>
  <mergeCells count="25">
    <mergeCell ref="I27:K27"/>
    <mergeCell ref="A20:F20"/>
    <mergeCell ref="A21:F21"/>
    <mergeCell ref="A22:F22"/>
    <mergeCell ref="A23:F23"/>
    <mergeCell ref="A24:C24"/>
    <mergeCell ref="A26:C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4:F4"/>
    <mergeCell ref="A5:C6"/>
    <mergeCell ref="D5:D6"/>
    <mergeCell ref="E5:E6"/>
    <mergeCell ref="F5:F6"/>
    <mergeCell ref="A7:C7"/>
  </mergeCells>
  <printOptions/>
  <pageMargins left="0" right="0" top="0.3937007874015748" bottom="0.3937007874015748" header="0" footer="0"/>
  <pageSetup orientation="portrait" paperSize="9"/>
  <headerFooter>
    <oddHeader>&amp;C&amp;12MINISTÉRIO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Batista da Silva</dc:creator>
  <cp:keywords/>
  <dc:description/>
  <cp:lastModifiedBy>Marta Batista da Silva</cp:lastModifiedBy>
  <cp:lastPrinted>2015-08-10T18:53:33Z</cp:lastPrinted>
  <dcterms:created xsi:type="dcterms:W3CDTF">2015-05-26T15:46:47Z</dcterms:created>
  <dcterms:modified xsi:type="dcterms:W3CDTF">2015-11-30T19:49:51Z</dcterms:modified>
  <cp:category/>
  <cp:version/>
  <cp:contentType/>
  <cp:contentStatus/>
  <cp:revision>23</cp:revision>
</cp:coreProperties>
</file>